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\Dropbox\DOSSIERS\COVID19\A partager\Pour les organismes communautaires\l'après covid\"/>
    </mc:Choice>
  </mc:AlternateContent>
  <workbookProtection lockStructure="1"/>
  <bookViews>
    <workbookView xWindow="0" yWindow="0" windowWidth="28800" windowHeight="12228"/>
  </bookViews>
  <sheets>
    <sheet name="Priorisation" sheetId="1" r:id="rId1"/>
    <sheet name="Plan reprise" sheetId="2" r:id="rId2"/>
  </sheets>
  <definedNames>
    <definedName name="_xlnm._FilterDatabase" localSheetId="1" hidden="1">'Plan reprise'!$A$9:$G$60</definedName>
    <definedName name="_xlnm._FilterDatabase" localSheetId="0" hidden="1">Priorisation!$A$5:$G$61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" l="1"/>
  <c r="C13" i="2"/>
  <c r="D60" i="2" l="1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B13" i="2"/>
  <c r="A13" i="2"/>
  <c r="D12" i="2"/>
  <c r="C12" i="2"/>
  <c r="B12" i="2"/>
  <c r="A12" i="2"/>
  <c r="C2" i="2" l="1"/>
  <c r="D11" i="2"/>
  <c r="C11" i="2"/>
  <c r="A11" i="2"/>
</calcChain>
</file>

<file path=xl/comments1.xml><?xml version="1.0" encoding="utf-8"?>
<comments xmlns="http://schemas.openxmlformats.org/spreadsheetml/2006/main">
  <authors>
    <author>Windows User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Essentiel:
Le service est jugé essentiel et se doit ou a l'obligation d'être maintenu puisque son arrêt peut mettre en péril l'organisation ou sa clientèle.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À renforcer:
Le service doit être amélioré pour assurer son efficacité.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Secondaire:
Le service doit être maintenu mais peut faire l'objet d'un arrêt temporaire sans mettre en péril l'organisation ou sa clientèle.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À maintenir:
Le service peut continuer dans sa forme actuelle.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Accessoire:
L'arrêt du service ne met pas en péril l'organisation ou sa clientèle.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À adapter:
Le service doit être modifié pour pouvoir être maintenu selon les nouvelles normes.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Arrêt:
Le service est suspendu.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État:
Appuyer sur un bouton pour afficher seulement les services par état.
</t>
        </r>
      </text>
    </comment>
  </commentList>
</comments>
</file>

<file path=xl/sharedStrings.xml><?xml version="1.0" encoding="utf-8"?>
<sst xmlns="http://schemas.openxmlformats.org/spreadsheetml/2006/main" count="46" uniqueCount="34">
  <si>
    <t>Appréciation</t>
  </si>
  <si>
    <t>Activités/Services</t>
  </si>
  <si>
    <t>État</t>
  </si>
  <si>
    <t>#</t>
  </si>
  <si>
    <t>1. Essentiel</t>
  </si>
  <si>
    <t>2. Secondaire</t>
  </si>
  <si>
    <t>3. Accessoire</t>
  </si>
  <si>
    <t>4. Arrêt</t>
  </si>
  <si>
    <t>3. à adapter</t>
  </si>
  <si>
    <t>2. à maintenir</t>
  </si>
  <si>
    <t>1. à renforcer</t>
  </si>
  <si>
    <t>Oui</t>
  </si>
  <si>
    <t>Non</t>
  </si>
  <si>
    <t>EX:</t>
  </si>
  <si>
    <t>Service à la clientèle</t>
  </si>
  <si>
    <t>Accueil</t>
  </si>
  <si>
    <t>Le bureau est fermé à la clientèle.</t>
  </si>
  <si>
    <t>Employés en télétravail, doit faire la redirection des appels.</t>
  </si>
  <si>
    <t>Obligation juridique/           contrats</t>
  </si>
  <si>
    <r>
      <rPr>
        <b/>
        <sz val="11"/>
        <color theme="1"/>
        <rFont val="Calibri"/>
        <family val="2"/>
        <scheme val="minor"/>
      </rPr>
      <t>EX</t>
    </r>
    <r>
      <rPr>
        <sz val="11"/>
        <color theme="1"/>
        <rFont val="Calibri"/>
        <family val="2"/>
        <scheme val="minor"/>
      </rPr>
      <t>: Réception, Cuisines collectives, Animation de groupe, Halte-garderie, Soutien individuel, Rencontre du CA, Entretien ménager, etc.</t>
    </r>
  </si>
  <si>
    <r>
      <rPr>
        <b/>
        <sz val="11"/>
        <color theme="1"/>
        <rFont val="Calibri"/>
        <family val="2"/>
        <scheme val="minor"/>
      </rPr>
      <t>EX:</t>
    </r>
    <r>
      <rPr>
        <sz val="11"/>
        <color theme="1"/>
        <rFont val="Calibri"/>
        <family val="2"/>
        <scheme val="minor"/>
      </rPr>
      <t xml:space="preserve"> Administration, Communication, Entretien, Services à la clientèle, Hébergement, etc.</t>
    </r>
  </si>
  <si>
    <t>Réception des appels de la clientèle</t>
  </si>
  <si>
    <t>PLAN DE PRIORISATION DES ACTIVITÉS</t>
  </si>
  <si>
    <t>Organisation:</t>
  </si>
  <si>
    <t>Date:</t>
  </si>
  <si>
    <t>PLAN DE REPRISE DES ACTIVITÉS</t>
  </si>
  <si>
    <t>Date de reprise ou modification</t>
  </si>
  <si>
    <t>Date prévue de retour à la normale</t>
  </si>
  <si>
    <t>Arrêt</t>
  </si>
  <si>
    <t>Modifications à apporter au service</t>
  </si>
  <si>
    <t>Notes/Commentaires/Justification</t>
  </si>
  <si>
    <t>Catégorie/Département/                 Programme/Poste</t>
  </si>
  <si>
    <t>Réceptionniste</t>
  </si>
  <si>
    <t>Aménager la zone d'attente de la clientèle pour respecter ditanciation. La RH à l'accueil doit porter un masque, maintenir une distance de 2 mètres avec la clientèle et ne pas avoir de contact physique avec cette dernière. Désinfecter le terminal téléphonique régulièrement. Désinfecter les poignées et chaises après chaque client.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</si>
</sst>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0" fillId="0" borderId="7" xfId="0" quotePrefix="1" applyFont="1" applyBorder="1" applyAlignment="1">
      <alignment vertical="top"/>
    </xf>
    <xf numFmtId="0" fontId="0" fillId="0" borderId="8" xfId="0" quotePrefix="1" applyFont="1" applyBorder="1" applyAlignment="1">
      <alignment vertical="top"/>
    </xf>
    <xf numFmtId="0" fontId="0" fillId="0" borderId="9" xfId="0" quotePrefix="1" applyFont="1" applyBorder="1" applyAlignment="1">
      <alignment vertical="top"/>
    </xf>
    <xf numFmtId="0" fontId="0" fillId="0" borderId="10" xfId="0" quotePrefix="1" applyFont="1" applyBorder="1" applyAlignment="1">
      <alignment vertical="top"/>
    </xf>
    <xf numFmtId="0" fontId="0" fillId="0" borderId="0" xfId="0" quotePrefix="1" applyFont="1" applyBorder="1" applyAlignment="1">
      <alignment vertical="top"/>
    </xf>
    <xf numFmtId="0" fontId="0" fillId="0" borderId="11" xfId="0" quotePrefix="1" applyFont="1" applyBorder="1" applyAlignment="1">
      <alignment vertical="top"/>
    </xf>
    <xf numFmtId="0" fontId="0" fillId="0" borderId="12" xfId="0" quotePrefix="1" applyFont="1" applyBorder="1" applyAlignment="1">
      <alignment vertical="top"/>
    </xf>
    <xf numFmtId="0" fontId="0" fillId="0" borderId="13" xfId="0" quotePrefix="1" applyFont="1" applyBorder="1" applyAlignment="1">
      <alignment vertical="top"/>
    </xf>
    <xf numFmtId="0" fontId="0" fillId="0" borderId="14" xfId="0" quotePrefix="1" applyFont="1" applyBorder="1" applyAlignment="1">
      <alignment vertical="top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quotePrefix="1" applyFont="1" applyBorder="1" applyAlignment="1" applyProtection="1">
      <alignment horizontal="left" vertical="top"/>
      <protection locked="0"/>
    </xf>
    <xf numFmtId="0" fontId="0" fillId="0" borderId="4" xfId="0" quotePrefix="1" applyFont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" xfId="0" quotePrefix="1" applyFont="1" applyBorder="1" applyAlignment="1" applyProtection="1">
      <alignment horizontal="left" vertical="top"/>
      <protection locked="0"/>
    </xf>
    <xf numFmtId="0" fontId="0" fillId="0" borderId="4" xfId="0" quotePrefix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2125980</xdr:colOff>
          <xdr:row>5</xdr:row>
          <xdr:rowOff>83820</xdr:rowOff>
        </xdr:from>
        <xdr:to>
          <xdr:col>6</xdr:col>
          <xdr:colOff>3009900</xdr:colOff>
          <xdr:row>8</xdr:row>
          <xdr:rowOff>106680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Filtre</a:t>
              </a:r>
            </a:p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Services secondaires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3116580</xdr:colOff>
          <xdr:row>5</xdr:row>
          <xdr:rowOff>83820</xdr:rowOff>
        </xdr:from>
        <xdr:to>
          <xdr:col>6</xdr:col>
          <xdr:colOff>3992880</xdr:colOff>
          <xdr:row>8</xdr:row>
          <xdr:rowOff>106680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Filtre</a:t>
              </a:r>
            </a:p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Services accessoires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1104900</xdr:colOff>
          <xdr:row>5</xdr:row>
          <xdr:rowOff>83820</xdr:rowOff>
        </xdr:from>
        <xdr:to>
          <xdr:col>6</xdr:col>
          <xdr:colOff>1988820</xdr:colOff>
          <xdr:row>8</xdr:row>
          <xdr:rowOff>106680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Filtre</a:t>
              </a:r>
            </a:p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Services</a:t>
              </a:r>
            </a:p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essentiels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83820</xdr:colOff>
          <xdr:row>5</xdr:row>
          <xdr:rowOff>83820</xdr:rowOff>
        </xdr:from>
        <xdr:to>
          <xdr:col>6</xdr:col>
          <xdr:colOff>982980</xdr:colOff>
          <xdr:row>8</xdr:row>
          <xdr:rowOff>106680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Retour feuille initiale</a:t>
              </a:r>
            </a:p>
            <a:p>
              <a:pPr algn="ctr" rtl="0">
                <a:defRPr sz="1000"/>
              </a:pPr>
              <a:endParaRPr lang="fr-CA" sz="1100" b="1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6</xdr:col>
      <xdr:colOff>2240280</xdr:colOff>
      <xdr:row>0</xdr:row>
      <xdr:rowOff>15241</xdr:rowOff>
    </xdr:from>
    <xdr:to>
      <xdr:col>6</xdr:col>
      <xdr:colOff>3863673</xdr:colOff>
      <xdr:row>3</xdr:row>
      <xdr:rowOff>135252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140" y="15241"/>
          <a:ext cx="1623393" cy="74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</xdr:row>
          <xdr:rowOff>30480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Arrêt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335280</xdr:colOff>
          <xdr:row>5</xdr:row>
          <xdr:rowOff>106680</xdr:rowOff>
        </xdr:from>
        <xdr:to>
          <xdr:col>5</xdr:col>
          <xdr:colOff>693420</xdr:colOff>
          <xdr:row>7</xdr:row>
          <xdr:rowOff>160020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Tri par date reprise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5</xdr:row>
          <xdr:rowOff>106680</xdr:rowOff>
        </xdr:from>
        <xdr:to>
          <xdr:col>2</xdr:col>
          <xdr:colOff>1447800</xdr:colOff>
          <xdr:row>7</xdr:row>
          <xdr:rowOff>144780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Tri par Catégorie/Départ./Prog./Poste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1143000</xdr:colOff>
          <xdr:row>5</xdr:row>
          <xdr:rowOff>83820</xdr:rowOff>
        </xdr:from>
        <xdr:to>
          <xdr:col>6</xdr:col>
          <xdr:colOff>3208020</xdr:colOff>
          <xdr:row>7</xdr:row>
          <xdr:rowOff>144780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Retour feuille initiale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7620</xdr:rowOff>
        </xdr:from>
        <xdr:to>
          <xdr:col>4</xdr:col>
          <xdr:colOff>0</xdr:colOff>
          <xdr:row>6</xdr:row>
          <xdr:rowOff>182880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Adapté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7</xdr:row>
          <xdr:rowOff>182880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Renforcé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7620</xdr:rowOff>
        </xdr:from>
        <xdr:to>
          <xdr:col>4</xdr:col>
          <xdr:colOff>0</xdr:colOff>
          <xdr:row>8</xdr:row>
          <xdr:rowOff>182880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CA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Maintien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6</xdr:col>
      <xdr:colOff>2209800</xdr:colOff>
      <xdr:row>0</xdr:row>
      <xdr:rowOff>53340</xdr:rowOff>
    </xdr:from>
    <xdr:to>
      <xdr:col>6</xdr:col>
      <xdr:colOff>3833193</xdr:colOff>
      <xdr:row>3</xdr:row>
      <xdr:rowOff>173351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040" y="53340"/>
          <a:ext cx="1623393" cy="74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G61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12" sqref="E12:E14"/>
    </sheetView>
  </sheetViews>
  <sheetFormatPr baseColWidth="10" defaultColWidth="11.44140625" defaultRowHeight="15.6" x14ac:dyDescent="0.3"/>
  <cols>
    <col min="1" max="1" width="3" style="3" customWidth="1"/>
    <col min="2" max="2" width="31.33203125" style="1" customWidth="1"/>
    <col min="3" max="3" width="40.88671875" style="1" customWidth="1"/>
    <col min="4" max="4" width="11.88671875" style="2" customWidth="1"/>
    <col min="5" max="5" width="12.6640625" style="2" customWidth="1"/>
    <col min="6" max="6" width="11.88671875" style="2" customWidth="1"/>
    <col min="7" max="7" width="56.6640625" style="1" customWidth="1"/>
    <col min="8" max="16384" width="11.44140625" style="1"/>
  </cols>
  <sheetData>
    <row r="1" spans="1:7" ht="18" x14ac:dyDescent="0.35">
      <c r="A1" s="45" t="s">
        <v>22</v>
      </c>
      <c r="B1" s="45"/>
      <c r="C1" s="45"/>
      <c r="D1" s="45"/>
      <c r="E1" s="45"/>
      <c r="F1" s="45"/>
      <c r="G1" s="45"/>
    </row>
    <row r="2" spans="1:7" x14ac:dyDescent="0.3">
      <c r="A2" s="46" t="s">
        <v>23</v>
      </c>
      <c r="B2" s="46"/>
      <c r="C2" s="49"/>
      <c r="D2" s="49"/>
    </row>
    <row r="3" spans="1:7" x14ac:dyDescent="0.3">
      <c r="A3" s="47" t="s">
        <v>24</v>
      </c>
      <c r="B3" s="47"/>
      <c r="C3" s="50"/>
      <c r="D3" s="50"/>
    </row>
    <row r="4" spans="1:7" x14ac:dyDescent="0.3">
      <c r="A4" s="48"/>
      <c r="B4" s="48"/>
    </row>
    <row r="5" spans="1:7" ht="46.8" x14ac:dyDescent="0.3">
      <c r="A5" s="38" t="s">
        <v>3</v>
      </c>
      <c r="B5" s="39" t="s">
        <v>31</v>
      </c>
      <c r="C5" s="38" t="s">
        <v>1</v>
      </c>
      <c r="D5" s="39" t="s">
        <v>18</v>
      </c>
      <c r="E5" s="38" t="s">
        <v>0</v>
      </c>
      <c r="F5" s="38" t="s">
        <v>2</v>
      </c>
      <c r="G5" s="38" t="s">
        <v>30</v>
      </c>
    </row>
    <row r="6" spans="1:7" x14ac:dyDescent="0.3">
      <c r="A6" s="51"/>
      <c r="B6" s="57" t="s">
        <v>20</v>
      </c>
      <c r="C6" s="57" t="s">
        <v>19</v>
      </c>
      <c r="D6" s="35" t="s">
        <v>11</v>
      </c>
      <c r="E6" s="36" t="s">
        <v>4</v>
      </c>
      <c r="F6" s="36" t="s">
        <v>10</v>
      </c>
      <c r="G6" s="43"/>
    </row>
    <row r="7" spans="1:7" x14ac:dyDescent="0.3">
      <c r="A7" s="51"/>
      <c r="B7" s="57"/>
      <c r="C7" s="57"/>
      <c r="D7" s="55" t="s">
        <v>12</v>
      </c>
      <c r="E7" s="36" t="s">
        <v>5</v>
      </c>
      <c r="F7" s="36" t="s">
        <v>9</v>
      </c>
      <c r="G7" s="43"/>
    </row>
    <row r="8" spans="1:7" x14ac:dyDescent="0.3">
      <c r="A8" s="51"/>
      <c r="B8" s="57"/>
      <c r="C8" s="57"/>
      <c r="D8" s="55"/>
      <c r="E8" s="53" t="s">
        <v>6</v>
      </c>
      <c r="F8" s="36" t="s">
        <v>8</v>
      </c>
      <c r="G8" s="43"/>
    </row>
    <row r="9" spans="1:7" ht="16.2" thickBot="1" x14ac:dyDescent="0.35">
      <c r="A9" s="52"/>
      <c r="B9" s="58"/>
      <c r="C9" s="58"/>
      <c r="D9" s="56"/>
      <c r="E9" s="54"/>
      <c r="F9" s="37" t="s">
        <v>7</v>
      </c>
      <c r="G9" s="44"/>
    </row>
    <row r="10" spans="1:7" ht="16.2" thickTop="1" x14ac:dyDescent="0.3">
      <c r="A10" s="13" t="s">
        <v>13</v>
      </c>
      <c r="B10" s="14" t="s">
        <v>32</v>
      </c>
      <c r="C10" s="14" t="s">
        <v>15</v>
      </c>
      <c r="D10" s="15" t="s">
        <v>12</v>
      </c>
      <c r="E10" s="15">
        <v>3</v>
      </c>
      <c r="F10" s="15">
        <v>4</v>
      </c>
      <c r="G10" s="16" t="s">
        <v>16</v>
      </c>
    </row>
    <row r="11" spans="1:7" x14ac:dyDescent="0.3">
      <c r="A11" s="4" t="s">
        <v>13</v>
      </c>
      <c r="B11" s="5" t="s">
        <v>14</v>
      </c>
      <c r="C11" s="5" t="s">
        <v>21</v>
      </c>
      <c r="D11" s="6" t="s">
        <v>12</v>
      </c>
      <c r="E11" s="6">
        <v>1</v>
      </c>
      <c r="F11" s="6">
        <v>1</v>
      </c>
      <c r="G11" s="7" t="s">
        <v>17</v>
      </c>
    </row>
    <row r="12" spans="1:7" x14ac:dyDescent="0.3">
      <c r="A12" s="33">
        <v>1</v>
      </c>
      <c r="B12" s="12"/>
      <c r="C12" s="12"/>
      <c r="D12" s="10"/>
      <c r="E12" s="10"/>
      <c r="F12" s="10"/>
      <c r="G12" s="11"/>
    </row>
    <row r="13" spans="1:7" x14ac:dyDescent="0.3">
      <c r="A13" s="33">
        <v>2</v>
      </c>
      <c r="B13" s="12"/>
      <c r="C13" s="12"/>
      <c r="D13" s="10"/>
      <c r="E13" s="10"/>
      <c r="F13" s="10"/>
      <c r="G13" s="11"/>
    </row>
    <row r="14" spans="1:7" x14ac:dyDescent="0.3">
      <c r="A14" s="33">
        <v>3</v>
      </c>
      <c r="B14" s="12"/>
      <c r="C14" s="12"/>
      <c r="D14" s="10"/>
      <c r="E14" s="10"/>
      <c r="F14" s="10"/>
      <c r="G14" s="11"/>
    </row>
    <row r="15" spans="1:7" x14ac:dyDescent="0.3">
      <c r="A15" s="33">
        <v>4</v>
      </c>
      <c r="B15" s="12"/>
      <c r="C15" s="12"/>
      <c r="D15" s="10"/>
      <c r="E15" s="10"/>
      <c r="F15" s="10"/>
      <c r="G15" s="11"/>
    </row>
    <row r="16" spans="1:7" x14ac:dyDescent="0.3">
      <c r="A16" s="33">
        <v>5</v>
      </c>
      <c r="B16" s="12"/>
      <c r="C16" s="12"/>
      <c r="D16" s="10"/>
      <c r="E16" s="10"/>
      <c r="F16" s="10"/>
      <c r="G16" s="11"/>
    </row>
    <row r="17" spans="1:7" x14ac:dyDescent="0.3">
      <c r="A17" s="33">
        <v>6</v>
      </c>
      <c r="B17" s="12"/>
      <c r="C17" s="12"/>
      <c r="D17" s="10"/>
      <c r="E17" s="10"/>
      <c r="F17" s="10"/>
      <c r="G17" s="11"/>
    </row>
    <row r="18" spans="1:7" x14ac:dyDescent="0.3">
      <c r="A18" s="33">
        <v>7</v>
      </c>
      <c r="B18" s="12"/>
      <c r="C18" s="12"/>
      <c r="D18" s="10"/>
      <c r="E18" s="10"/>
      <c r="F18" s="10"/>
      <c r="G18" s="11"/>
    </row>
    <row r="19" spans="1:7" x14ac:dyDescent="0.3">
      <c r="A19" s="33">
        <v>8</v>
      </c>
      <c r="B19" s="12"/>
      <c r="C19" s="12"/>
      <c r="D19" s="10"/>
      <c r="E19" s="10"/>
      <c r="F19" s="10"/>
      <c r="G19" s="11"/>
    </row>
    <row r="20" spans="1:7" x14ac:dyDescent="0.3">
      <c r="A20" s="33">
        <v>9</v>
      </c>
      <c r="B20" s="12"/>
      <c r="C20" s="12"/>
      <c r="D20" s="10"/>
      <c r="E20" s="10"/>
      <c r="F20" s="10"/>
      <c r="G20" s="11"/>
    </row>
    <row r="21" spans="1:7" x14ac:dyDescent="0.3">
      <c r="A21" s="33">
        <v>10</v>
      </c>
      <c r="B21" s="12"/>
      <c r="C21" s="12"/>
      <c r="D21" s="10"/>
      <c r="E21" s="10"/>
      <c r="F21" s="10"/>
      <c r="G21" s="11"/>
    </row>
    <row r="22" spans="1:7" x14ac:dyDescent="0.3">
      <c r="A22" s="33">
        <v>11</v>
      </c>
      <c r="B22" s="12"/>
      <c r="C22" s="12"/>
      <c r="D22" s="10"/>
      <c r="E22" s="10"/>
      <c r="F22" s="10"/>
      <c r="G22" s="11"/>
    </row>
    <row r="23" spans="1:7" x14ac:dyDescent="0.3">
      <c r="A23" s="33">
        <v>12</v>
      </c>
      <c r="B23" s="12"/>
      <c r="C23" s="12"/>
      <c r="D23" s="10"/>
      <c r="E23" s="10"/>
      <c r="F23" s="10"/>
      <c r="G23" s="11"/>
    </row>
    <row r="24" spans="1:7" x14ac:dyDescent="0.3">
      <c r="A24" s="33">
        <v>13</v>
      </c>
      <c r="B24" s="12"/>
      <c r="C24" s="12"/>
      <c r="D24" s="10"/>
      <c r="E24" s="10"/>
      <c r="F24" s="10"/>
      <c r="G24" s="11"/>
    </row>
    <row r="25" spans="1:7" x14ac:dyDescent="0.3">
      <c r="A25" s="33">
        <v>14</v>
      </c>
      <c r="B25" s="12"/>
      <c r="C25" s="12"/>
      <c r="D25" s="10"/>
      <c r="E25" s="10"/>
      <c r="F25" s="10"/>
      <c r="G25" s="11"/>
    </row>
    <row r="26" spans="1:7" x14ac:dyDescent="0.3">
      <c r="A26" s="33">
        <v>15</v>
      </c>
      <c r="B26" s="12"/>
      <c r="C26" s="12"/>
      <c r="D26" s="10"/>
      <c r="E26" s="10"/>
      <c r="F26" s="10"/>
      <c r="G26" s="11"/>
    </row>
    <row r="27" spans="1:7" x14ac:dyDescent="0.3">
      <c r="A27" s="33">
        <v>16</v>
      </c>
      <c r="B27" s="12"/>
      <c r="C27" s="12"/>
      <c r="D27" s="10"/>
      <c r="E27" s="10"/>
      <c r="F27" s="10"/>
      <c r="G27" s="11"/>
    </row>
    <row r="28" spans="1:7" x14ac:dyDescent="0.3">
      <c r="A28" s="33">
        <v>17</v>
      </c>
      <c r="B28" s="12"/>
      <c r="C28" s="12"/>
      <c r="D28" s="10"/>
      <c r="E28" s="10"/>
      <c r="F28" s="10"/>
      <c r="G28" s="11"/>
    </row>
    <row r="29" spans="1:7" x14ac:dyDescent="0.3">
      <c r="A29" s="33">
        <v>18</v>
      </c>
      <c r="B29" s="12"/>
      <c r="C29" s="12"/>
      <c r="D29" s="10"/>
      <c r="E29" s="10"/>
      <c r="F29" s="10"/>
      <c r="G29" s="11"/>
    </row>
    <row r="30" spans="1:7" x14ac:dyDescent="0.3">
      <c r="A30" s="33">
        <v>19</v>
      </c>
      <c r="B30" s="12"/>
      <c r="C30" s="12"/>
      <c r="D30" s="10"/>
      <c r="E30" s="10"/>
      <c r="F30" s="10"/>
      <c r="G30" s="11"/>
    </row>
    <row r="31" spans="1:7" x14ac:dyDescent="0.3">
      <c r="A31" s="33">
        <v>20</v>
      </c>
      <c r="B31" s="12"/>
      <c r="C31" s="12"/>
      <c r="D31" s="10"/>
      <c r="E31" s="10"/>
      <c r="F31" s="10"/>
      <c r="G31" s="11"/>
    </row>
    <row r="32" spans="1:7" x14ac:dyDescent="0.3">
      <c r="A32" s="33">
        <v>21</v>
      </c>
      <c r="B32" s="12"/>
      <c r="C32" s="12"/>
      <c r="D32" s="10"/>
      <c r="E32" s="10"/>
      <c r="F32" s="10"/>
      <c r="G32" s="11"/>
    </row>
    <row r="33" spans="1:7" x14ac:dyDescent="0.3">
      <c r="A33" s="33">
        <v>22</v>
      </c>
      <c r="B33" s="12"/>
      <c r="C33" s="12"/>
      <c r="D33" s="10"/>
      <c r="E33" s="10"/>
      <c r="F33" s="10"/>
      <c r="G33" s="11"/>
    </row>
    <row r="34" spans="1:7" x14ac:dyDescent="0.3">
      <c r="A34" s="33">
        <v>23</v>
      </c>
      <c r="B34" s="12"/>
      <c r="C34" s="12"/>
      <c r="D34" s="10"/>
      <c r="E34" s="10"/>
      <c r="F34" s="10"/>
      <c r="G34" s="11"/>
    </row>
    <row r="35" spans="1:7" x14ac:dyDescent="0.3">
      <c r="A35" s="33">
        <v>24</v>
      </c>
      <c r="B35" s="12"/>
      <c r="C35" s="12"/>
      <c r="D35" s="10"/>
      <c r="E35" s="10"/>
      <c r="F35" s="10"/>
      <c r="G35" s="11"/>
    </row>
    <row r="36" spans="1:7" x14ac:dyDescent="0.3">
      <c r="A36" s="33">
        <v>25</v>
      </c>
      <c r="B36" s="12"/>
      <c r="C36" s="12"/>
      <c r="D36" s="10"/>
      <c r="E36" s="10"/>
      <c r="F36" s="10"/>
      <c r="G36" s="11"/>
    </row>
    <row r="37" spans="1:7" x14ac:dyDescent="0.3">
      <c r="A37" s="33">
        <v>26</v>
      </c>
      <c r="B37" s="12"/>
      <c r="C37" s="12"/>
      <c r="D37" s="10"/>
      <c r="E37" s="10"/>
      <c r="F37" s="10"/>
      <c r="G37" s="11"/>
    </row>
    <row r="38" spans="1:7" x14ac:dyDescent="0.3">
      <c r="A38" s="33">
        <v>27</v>
      </c>
      <c r="B38" s="12"/>
      <c r="C38" s="12"/>
      <c r="D38" s="10"/>
      <c r="E38" s="10"/>
      <c r="F38" s="10"/>
      <c r="G38" s="11"/>
    </row>
    <row r="39" spans="1:7" x14ac:dyDescent="0.3">
      <c r="A39" s="33">
        <v>28</v>
      </c>
      <c r="B39" s="12"/>
      <c r="C39" s="12"/>
      <c r="D39" s="10"/>
      <c r="E39" s="10"/>
      <c r="F39" s="10"/>
      <c r="G39" s="11"/>
    </row>
    <row r="40" spans="1:7" x14ac:dyDescent="0.3">
      <c r="A40" s="33">
        <v>29</v>
      </c>
      <c r="B40" s="12"/>
      <c r="C40" s="12"/>
      <c r="D40" s="10"/>
      <c r="E40" s="10"/>
      <c r="F40" s="10"/>
      <c r="G40" s="11"/>
    </row>
    <row r="41" spans="1:7" x14ac:dyDescent="0.3">
      <c r="A41" s="33">
        <v>30</v>
      </c>
      <c r="B41" s="12"/>
      <c r="C41" s="12"/>
      <c r="D41" s="10"/>
      <c r="E41" s="10"/>
      <c r="F41" s="10"/>
      <c r="G41" s="11"/>
    </row>
    <row r="42" spans="1:7" x14ac:dyDescent="0.3">
      <c r="A42" s="33">
        <v>31</v>
      </c>
      <c r="B42" s="12"/>
      <c r="C42" s="12"/>
      <c r="D42" s="10"/>
      <c r="E42" s="10"/>
      <c r="F42" s="10"/>
      <c r="G42" s="11"/>
    </row>
    <row r="43" spans="1:7" x14ac:dyDescent="0.3">
      <c r="A43" s="33">
        <v>32</v>
      </c>
      <c r="B43" s="12"/>
      <c r="C43" s="12"/>
      <c r="D43" s="10"/>
      <c r="E43" s="10"/>
      <c r="F43" s="10"/>
      <c r="G43" s="11"/>
    </row>
    <row r="44" spans="1:7" x14ac:dyDescent="0.3">
      <c r="A44" s="33">
        <v>33</v>
      </c>
      <c r="B44" s="12"/>
      <c r="C44" s="12"/>
      <c r="D44" s="10"/>
      <c r="E44" s="10"/>
      <c r="F44" s="10"/>
      <c r="G44" s="11"/>
    </row>
    <row r="45" spans="1:7" x14ac:dyDescent="0.3">
      <c r="A45" s="33">
        <v>34</v>
      </c>
      <c r="B45" s="12"/>
      <c r="C45" s="12"/>
      <c r="D45" s="10"/>
      <c r="E45" s="10"/>
      <c r="F45" s="10"/>
      <c r="G45" s="11"/>
    </row>
    <row r="46" spans="1:7" x14ac:dyDescent="0.3">
      <c r="A46" s="33">
        <v>35</v>
      </c>
      <c r="B46" s="12"/>
      <c r="C46" s="12"/>
      <c r="D46" s="10"/>
      <c r="E46" s="10"/>
      <c r="F46" s="10"/>
      <c r="G46" s="11"/>
    </row>
    <row r="47" spans="1:7" x14ac:dyDescent="0.3">
      <c r="A47" s="33">
        <v>36</v>
      </c>
      <c r="B47" s="12"/>
      <c r="C47" s="12"/>
      <c r="D47" s="10"/>
      <c r="E47" s="10"/>
      <c r="F47" s="10"/>
      <c r="G47" s="11"/>
    </row>
    <row r="48" spans="1:7" x14ac:dyDescent="0.3">
      <c r="A48" s="33">
        <v>37</v>
      </c>
      <c r="B48" s="12"/>
      <c r="C48" s="12"/>
      <c r="D48" s="10"/>
      <c r="E48" s="10"/>
      <c r="F48" s="10"/>
      <c r="G48" s="11"/>
    </row>
    <row r="49" spans="1:7" x14ac:dyDescent="0.3">
      <c r="A49" s="33">
        <v>38</v>
      </c>
      <c r="B49" s="12"/>
      <c r="C49" s="12"/>
      <c r="D49" s="10"/>
      <c r="E49" s="10"/>
      <c r="F49" s="10"/>
      <c r="G49" s="11"/>
    </row>
    <row r="50" spans="1:7" x14ac:dyDescent="0.3">
      <c r="A50" s="33">
        <v>39</v>
      </c>
      <c r="B50" s="12"/>
      <c r="C50" s="12"/>
      <c r="D50" s="10"/>
      <c r="E50" s="10"/>
      <c r="F50" s="10"/>
      <c r="G50" s="11"/>
    </row>
    <row r="51" spans="1:7" x14ac:dyDescent="0.3">
      <c r="A51" s="33">
        <v>40</v>
      </c>
      <c r="B51" s="12"/>
      <c r="C51" s="12"/>
      <c r="D51" s="10"/>
      <c r="E51" s="10"/>
      <c r="F51" s="10"/>
      <c r="G51" s="11"/>
    </row>
    <row r="52" spans="1:7" x14ac:dyDescent="0.3">
      <c r="A52" s="33">
        <v>41</v>
      </c>
      <c r="B52" s="12"/>
      <c r="C52" s="12"/>
      <c r="D52" s="10"/>
      <c r="E52" s="10"/>
      <c r="F52" s="10"/>
      <c r="G52" s="11"/>
    </row>
    <row r="53" spans="1:7" x14ac:dyDescent="0.3">
      <c r="A53" s="33">
        <v>42</v>
      </c>
      <c r="B53" s="12"/>
      <c r="C53" s="12"/>
      <c r="D53" s="10"/>
      <c r="E53" s="10"/>
      <c r="F53" s="10"/>
      <c r="G53" s="11"/>
    </row>
    <row r="54" spans="1:7" x14ac:dyDescent="0.3">
      <c r="A54" s="33">
        <v>43</v>
      </c>
      <c r="B54" s="12"/>
      <c r="C54" s="12"/>
      <c r="D54" s="10"/>
      <c r="E54" s="10"/>
      <c r="F54" s="10"/>
      <c r="G54" s="11"/>
    </row>
    <row r="55" spans="1:7" x14ac:dyDescent="0.3">
      <c r="A55" s="33">
        <v>44</v>
      </c>
      <c r="B55" s="12"/>
      <c r="C55" s="12"/>
      <c r="D55" s="10"/>
      <c r="E55" s="10"/>
      <c r="F55" s="10"/>
      <c r="G55" s="11"/>
    </row>
    <row r="56" spans="1:7" x14ac:dyDescent="0.3">
      <c r="A56" s="33">
        <v>45</v>
      </c>
      <c r="B56" s="12"/>
      <c r="C56" s="12"/>
      <c r="D56" s="10"/>
      <c r="E56" s="10"/>
      <c r="F56" s="10"/>
      <c r="G56" s="11"/>
    </row>
    <row r="57" spans="1:7" x14ac:dyDescent="0.3">
      <c r="A57" s="33">
        <v>46</v>
      </c>
      <c r="B57" s="12"/>
      <c r="C57" s="12"/>
      <c r="D57" s="10"/>
      <c r="E57" s="10"/>
      <c r="F57" s="10"/>
      <c r="G57" s="11"/>
    </row>
    <row r="58" spans="1:7" x14ac:dyDescent="0.3">
      <c r="A58" s="33">
        <v>47</v>
      </c>
      <c r="B58" s="12"/>
      <c r="C58" s="12"/>
      <c r="D58" s="10"/>
      <c r="E58" s="10"/>
      <c r="F58" s="10"/>
      <c r="G58" s="11"/>
    </row>
    <row r="59" spans="1:7" x14ac:dyDescent="0.3">
      <c r="A59" s="33">
        <v>48</v>
      </c>
      <c r="B59" s="12"/>
      <c r="C59" s="12"/>
      <c r="D59" s="10"/>
      <c r="E59" s="10"/>
      <c r="F59" s="10"/>
      <c r="G59" s="11"/>
    </row>
    <row r="60" spans="1:7" x14ac:dyDescent="0.3">
      <c r="A60" s="33">
        <v>49</v>
      </c>
      <c r="B60" s="12"/>
      <c r="C60" s="12"/>
      <c r="D60" s="10"/>
      <c r="E60" s="10"/>
      <c r="F60" s="10"/>
      <c r="G60" s="11"/>
    </row>
    <row r="61" spans="1:7" x14ac:dyDescent="0.3">
      <c r="A61" s="33">
        <v>50</v>
      </c>
      <c r="B61" s="12"/>
      <c r="C61" s="12"/>
      <c r="D61" s="10"/>
      <c r="E61" s="10"/>
      <c r="F61" s="10"/>
      <c r="G61" s="11"/>
    </row>
  </sheetData>
  <sheetProtection sheet="1" objects="1" scenarios="1"/>
  <protectedRanges>
    <protectedRange sqref="G6" name="macro1"/>
    <protectedRange sqref="B12:G61" name="Plage1"/>
    <protectedRange sqref="C2:D3" name="Plage2"/>
  </protectedRanges>
  <mergeCells count="12">
    <mergeCell ref="G6:G9"/>
    <mergeCell ref="A1:G1"/>
    <mergeCell ref="A2:B2"/>
    <mergeCell ref="A3:B3"/>
    <mergeCell ref="A4:B4"/>
    <mergeCell ref="C2:D2"/>
    <mergeCell ref="C3:D3"/>
    <mergeCell ref="A6:A9"/>
    <mergeCell ref="E8:E9"/>
    <mergeCell ref="D7:D9"/>
    <mergeCell ref="C6:C9"/>
    <mergeCell ref="B6:B9"/>
  </mergeCells>
  <pageMargins left="0.23622047244094491" right="0.23622047244094491" top="0.98425196850393704" bottom="0.74803149606299213" header="0.31496062992125984" footer="0.31496062992125984"/>
  <pageSetup paperSize="5" orientation="landscape" r:id="rId1"/>
  <headerFooter differentFirst="1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Button 13">
              <controlPr locked="0" defaultSize="0" print="0" autoFill="0" autoPict="0" macro="[0]!secondaire">
                <anchor moveWithCells="1" sizeWithCells="1">
                  <from>
                    <xdr:col>6</xdr:col>
                    <xdr:colOff>2125980</xdr:colOff>
                    <xdr:row>5</xdr:row>
                    <xdr:rowOff>83820</xdr:rowOff>
                  </from>
                  <to>
                    <xdr:col>6</xdr:col>
                    <xdr:colOff>3009900</xdr:colOff>
                    <xdr:row>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Button 14">
              <controlPr locked="0" defaultSize="0" print="0" autoFill="0" autoPict="0" macro="[0]!accessoire">
                <anchor moveWithCells="1" sizeWithCells="1">
                  <from>
                    <xdr:col>6</xdr:col>
                    <xdr:colOff>3116580</xdr:colOff>
                    <xdr:row>5</xdr:row>
                    <xdr:rowOff>83820</xdr:rowOff>
                  </from>
                  <to>
                    <xdr:col>6</xdr:col>
                    <xdr:colOff>3992880</xdr:colOff>
                    <xdr:row>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locked="0" defaultSize="0" print="0" autoFill="0" autoPict="0" macro="[0]!essentiel">
                <anchor moveWithCells="1" sizeWithCells="1">
                  <from>
                    <xdr:col>6</xdr:col>
                    <xdr:colOff>1104900</xdr:colOff>
                    <xdr:row>5</xdr:row>
                    <xdr:rowOff>83820</xdr:rowOff>
                  </from>
                  <to>
                    <xdr:col>6</xdr:col>
                    <xdr:colOff>1988820</xdr:colOff>
                    <xdr:row>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locked="0" defaultSize="0" print="0" autoFill="0" autoPict="0" macro="[0]!retour">
                <anchor moveWithCells="1" sizeWithCells="1">
                  <from>
                    <xdr:col>6</xdr:col>
                    <xdr:colOff>83820</xdr:colOff>
                    <xdr:row>5</xdr:row>
                    <xdr:rowOff>83820</xdr:rowOff>
                  </from>
                  <to>
                    <xdr:col>6</xdr:col>
                    <xdr:colOff>982980</xdr:colOff>
                    <xdr:row>8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G60"/>
  <sheetViews>
    <sheetView showGridLines="0" showZeros="0" zoomScaleNormal="100" workbookViewId="0">
      <selection activeCell="F12" sqref="F12"/>
    </sheetView>
  </sheetViews>
  <sheetFormatPr baseColWidth="10" defaultColWidth="11.44140625" defaultRowHeight="15.6" x14ac:dyDescent="0.3"/>
  <cols>
    <col min="1" max="1" width="3" style="3" customWidth="1"/>
    <col min="2" max="2" width="32.109375" style="1" customWidth="1"/>
    <col min="3" max="3" width="42" style="1" customWidth="1"/>
    <col min="4" max="5" width="12.44140625" style="2" customWidth="1"/>
    <col min="6" max="6" width="11.88671875" style="2" customWidth="1"/>
    <col min="7" max="7" width="56.6640625" style="1" customWidth="1"/>
    <col min="8" max="16384" width="11.44140625" style="1"/>
  </cols>
  <sheetData>
    <row r="1" spans="1:7" ht="18" x14ac:dyDescent="0.35">
      <c r="A1" s="59" t="s">
        <v>25</v>
      </c>
      <c r="B1" s="59"/>
      <c r="C1" s="59"/>
      <c r="D1" s="59"/>
      <c r="E1" s="59"/>
      <c r="F1" s="59"/>
      <c r="G1" s="59"/>
    </row>
    <row r="2" spans="1:7" x14ac:dyDescent="0.3">
      <c r="A2" s="46" t="s">
        <v>23</v>
      </c>
      <c r="B2" s="46"/>
      <c r="C2" s="49">
        <f>+Priorisation!C2</f>
        <v>0</v>
      </c>
      <c r="D2" s="49"/>
    </row>
    <row r="3" spans="1:7" x14ac:dyDescent="0.3">
      <c r="A3" s="47" t="s">
        <v>24</v>
      </c>
      <c r="B3" s="47"/>
      <c r="C3" s="50"/>
      <c r="D3" s="50"/>
    </row>
    <row r="4" spans="1:7" x14ac:dyDescent="0.3">
      <c r="A4" s="48"/>
      <c r="B4" s="48"/>
    </row>
    <row r="5" spans="1:7" ht="62.4" x14ac:dyDescent="0.3">
      <c r="A5" s="8" t="s">
        <v>3</v>
      </c>
      <c r="B5" s="9" t="s">
        <v>31</v>
      </c>
      <c r="C5" s="8" t="s">
        <v>1</v>
      </c>
      <c r="D5" s="8" t="s">
        <v>2</v>
      </c>
      <c r="E5" s="9" t="s">
        <v>26</v>
      </c>
      <c r="F5" s="9" t="s">
        <v>27</v>
      </c>
      <c r="G5" s="8" t="s">
        <v>29</v>
      </c>
    </row>
    <row r="6" spans="1:7" ht="15.6" customHeight="1" x14ac:dyDescent="0.3">
      <c r="A6" s="17"/>
      <c r="B6" s="18"/>
      <c r="C6" s="18"/>
      <c r="D6" s="18"/>
      <c r="E6" s="18"/>
      <c r="F6" s="18"/>
      <c r="G6" s="19"/>
    </row>
    <row r="7" spans="1:7" x14ac:dyDescent="0.3">
      <c r="A7" s="20"/>
      <c r="B7" s="21"/>
      <c r="C7" s="21"/>
      <c r="D7" s="21"/>
      <c r="E7" s="21"/>
      <c r="F7" s="21"/>
      <c r="G7" s="22"/>
    </row>
    <row r="8" spans="1:7" x14ac:dyDescent="0.3">
      <c r="A8" s="20"/>
      <c r="B8" s="21"/>
      <c r="C8" s="21"/>
      <c r="D8" s="21"/>
      <c r="E8" s="21"/>
      <c r="F8" s="21"/>
      <c r="G8" s="22"/>
    </row>
    <row r="9" spans="1:7" ht="16.2" thickBot="1" x14ac:dyDescent="0.35">
      <c r="A9" s="23"/>
      <c r="B9" s="24"/>
      <c r="C9" s="24"/>
      <c r="D9" s="24"/>
      <c r="E9" s="24"/>
      <c r="F9" s="24"/>
      <c r="G9" s="25"/>
    </row>
    <row r="10" spans="1:7" ht="87.6" thickTop="1" thickBot="1" x14ac:dyDescent="0.35">
      <c r="A10" s="26" t="s">
        <v>13</v>
      </c>
      <c r="B10" s="27" t="s">
        <v>14</v>
      </c>
      <c r="C10" s="27" t="s">
        <v>15</v>
      </c>
      <c r="D10" s="27" t="s">
        <v>28</v>
      </c>
      <c r="E10" s="28">
        <v>43955</v>
      </c>
      <c r="F10" s="28">
        <v>44081</v>
      </c>
      <c r="G10" s="29" t="s">
        <v>33</v>
      </c>
    </row>
    <row r="11" spans="1:7" ht="16.2" thickTop="1" x14ac:dyDescent="0.3">
      <c r="A11" s="34">
        <f>+Priorisation!A12</f>
        <v>1</v>
      </c>
      <c r="B11" s="34">
        <f>+Priorisation!B12</f>
        <v>0</v>
      </c>
      <c r="C11" s="34">
        <f>+Priorisation!C12</f>
        <v>0</v>
      </c>
      <c r="D11" s="40" t="str">
        <f>IF(Priorisation!F12=1,"Renforcer",+IF(Priorisation!F12=2,"Maintenir",IF(Priorisation!F12=3,"Adapter",IF(Priorisation!F12=4,"Arrêt","--"))))</f>
        <v>--</v>
      </c>
      <c r="E11" s="31"/>
      <c r="F11" s="31"/>
      <c r="G11" s="32"/>
    </row>
    <row r="12" spans="1:7" x14ac:dyDescent="0.3">
      <c r="A12" s="41">
        <f>+Priorisation!A13</f>
        <v>2</v>
      </c>
      <c r="B12" s="41">
        <f>+Priorisation!B13</f>
        <v>0</v>
      </c>
      <c r="C12" s="41">
        <f>+Priorisation!C13</f>
        <v>0</v>
      </c>
      <c r="D12" s="42" t="str">
        <f>IF(Priorisation!F13=1,"Renforcer",+IF(Priorisation!F13=2,"Maintenir",IF(Priorisation!F13=3,"Adapter",IF(Priorisation!F13=4,"Arrêt","--"))))</f>
        <v>--</v>
      </c>
      <c r="E12" s="30"/>
      <c r="F12" s="30"/>
      <c r="G12" s="11"/>
    </row>
    <row r="13" spans="1:7" x14ac:dyDescent="0.3">
      <c r="A13" s="41">
        <f>+Priorisation!A14</f>
        <v>3</v>
      </c>
      <c r="B13" s="41">
        <f>+Priorisation!B14</f>
        <v>0</v>
      </c>
      <c r="C13" s="41">
        <f>+Priorisation!C14</f>
        <v>0</v>
      </c>
      <c r="D13" s="42" t="str">
        <f>IF(Priorisation!F14=1,"Renforcer",+IF(Priorisation!F14=2,"Maintenir",IF(Priorisation!F14=3,"Adapter",IF(Priorisation!F14=4,"Arrêt","--"))))</f>
        <v>--</v>
      </c>
      <c r="E13" s="30"/>
      <c r="F13" s="30"/>
      <c r="G13" s="11"/>
    </row>
    <row r="14" spans="1:7" x14ac:dyDescent="0.3">
      <c r="A14" s="41">
        <f>+Priorisation!A15</f>
        <v>4</v>
      </c>
      <c r="B14" s="41">
        <f>+Priorisation!B15</f>
        <v>0</v>
      </c>
      <c r="C14" s="41">
        <f>+Priorisation!C15</f>
        <v>0</v>
      </c>
      <c r="D14" s="42" t="str">
        <f>IF(Priorisation!F15=1,"Renforcer",+IF(Priorisation!F15=2,"Maintenir",IF(Priorisation!F15=3,"Adapter",IF(Priorisation!F15=4,"Arrêt","--"))))</f>
        <v>--</v>
      </c>
      <c r="E14" s="30"/>
      <c r="F14" s="30"/>
      <c r="G14" s="11"/>
    </row>
    <row r="15" spans="1:7" x14ac:dyDescent="0.3">
      <c r="A15" s="41">
        <f>+Priorisation!A16</f>
        <v>5</v>
      </c>
      <c r="B15" s="41">
        <f>+Priorisation!B16</f>
        <v>0</v>
      </c>
      <c r="C15" s="41">
        <f>+Priorisation!C16</f>
        <v>0</v>
      </c>
      <c r="D15" s="42" t="str">
        <f>IF(Priorisation!F16=1,"Renforcer",+IF(Priorisation!F16=2,"Maintenir",IF(Priorisation!F16=3,"Adapter",IF(Priorisation!F16=4,"Arrêt","--"))))</f>
        <v>--</v>
      </c>
      <c r="E15" s="30"/>
      <c r="F15" s="30"/>
      <c r="G15" s="11"/>
    </row>
    <row r="16" spans="1:7" x14ac:dyDescent="0.3">
      <c r="A16" s="41">
        <f>+Priorisation!A17</f>
        <v>6</v>
      </c>
      <c r="B16" s="41">
        <f>+Priorisation!B17</f>
        <v>0</v>
      </c>
      <c r="C16" s="41">
        <f>+Priorisation!C17</f>
        <v>0</v>
      </c>
      <c r="D16" s="42" t="str">
        <f>IF(Priorisation!F17=1,"Renforcer",+IF(Priorisation!F17=2,"Maintenir",IF(Priorisation!F17=3,"Adapter",IF(Priorisation!F17=4,"Arrêt","--"))))</f>
        <v>--</v>
      </c>
      <c r="E16" s="30"/>
      <c r="F16" s="30"/>
      <c r="G16" s="11"/>
    </row>
    <row r="17" spans="1:7" x14ac:dyDescent="0.3">
      <c r="A17" s="41">
        <f>+Priorisation!A18</f>
        <v>7</v>
      </c>
      <c r="B17" s="41">
        <f>+Priorisation!B18</f>
        <v>0</v>
      </c>
      <c r="C17" s="41">
        <f>+Priorisation!C18</f>
        <v>0</v>
      </c>
      <c r="D17" s="42" t="str">
        <f>IF(Priorisation!F18=1,"Renforcer",+IF(Priorisation!F18=2,"Maintenir",IF(Priorisation!F18=3,"Adapter",IF(Priorisation!F18=4,"Arrêt","--"))))</f>
        <v>--</v>
      </c>
      <c r="E17" s="30"/>
      <c r="F17" s="30"/>
      <c r="G17" s="11"/>
    </row>
    <row r="18" spans="1:7" x14ac:dyDescent="0.3">
      <c r="A18" s="41">
        <f>+Priorisation!A19</f>
        <v>8</v>
      </c>
      <c r="B18" s="41">
        <f>+Priorisation!B19</f>
        <v>0</v>
      </c>
      <c r="C18" s="41">
        <f>+Priorisation!C19</f>
        <v>0</v>
      </c>
      <c r="D18" s="42" t="str">
        <f>IF(Priorisation!F19=1,"Renforcer",+IF(Priorisation!F19=2,"Maintenir",IF(Priorisation!F19=3,"Adapter",IF(Priorisation!F19=4,"Arrêt","--"))))</f>
        <v>--</v>
      </c>
      <c r="E18" s="30"/>
      <c r="F18" s="30"/>
      <c r="G18" s="11"/>
    </row>
    <row r="19" spans="1:7" x14ac:dyDescent="0.3">
      <c r="A19" s="41">
        <f>+Priorisation!A20</f>
        <v>9</v>
      </c>
      <c r="B19" s="41">
        <f>+Priorisation!B20</f>
        <v>0</v>
      </c>
      <c r="C19" s="41">
        <f>+Priorisation!C20</f>
        <v>0</v>
      </c>
      <c r="D19" s="42" t="str">
        <f>IF(Priorisation!F20=1,"Renforcer",+IF(Priorisation!F20=2,"Maintenir",IF(Priorisation!F20=3,"Adapter",IF(Priorisation!F20=4,"Arrêt","--"))))</f>
        <v>--</v>
      </c>
      <c r="E19" s="30"/>
      <c r="F19" s="30"/>
      <c r="G19" s="11"/>
    </row>
    <row r="20" spans="1:7" x14ac:dyDescent="0.3">
      <c r="A20" s="41">
        <f>+Priorisation!A21</f>
        <v>10</v>
      </c>
      <c r="B20" s="41">
        <f>+Priorisation!B21</f>
        <v>0</v>
      </c>
      <c r="C20" s="41">
        <f>+Priorisation!C21</f>
        <v>0</v>
      </c>
      <c r="D20" s="42" t="str">
        <f>IF(Priorisation!F21=1,"Renforcer",+IF(Priorisation!F21=2,"Maintenir",IF(Priorisation!F21=3,"Adapter",IF(Priorisation!F21=4,"Arrêt","--"))))</f>
        <v>--</v>
      </c>
      <c r="E20" s="30"/>
      <c r="F20" s="30"/>
      <c r="G20" s="11"/>
    </row>
    <row r="21" spans="1:7" x14ac:dyDescent="0.3">
      <c r="A21" s="41">
        <f>+Priorisation!A22</f>
        <v>11</v>
      </c>
      <c r="B21" s="41">
        <f>+Priorisation!B22</f>
        <v>0</v>
      </c>
      <c r="C21" s="41">
        <f>+Priorisation!C22</f>
        <v>0</v>
      </c>
      <c r="D21" s="42" t="str">
        <f>IF(Priorisation!F22=1,"Renforcer",+IF(Priorisation!F22=2,"Maintenir",IF(Priorisation!F22=3,"Adapter",IF(Priorisation!F22=4,"Arrêt","--"))))</f>
        <v>--</v>
      </c>
      <c r="E21" s="30"/>
      <c r="F21" s="30"/>
      <c r="G21" s="11"/>
    </row>
    <row r="22" spans="1:7" x14ac:dyDescent="0.3">
      <c r="A22" s="41">
        <f>+Priorisation!A23</f>
        <v>12</v>
      </c>
      <c r="B22" s="41">
        <f>+Priorisation!B23</f>
        <v>0</v>
      </c>
      <c r="C22" s="41">
        <f>+Priorisation!C23</f>
        <v>0</v>
      </c>
      <c r="D22" s="42" t="str">
        <f>IF(Priorisation!F23=1,"Renforcer",+IF(Priorisation!F23=2,"Maintenir",IF(Priorisation!F23=3,"Adapter",IF(Priorisation!F23=4,"Arrêt","--"))))</f>
        <v>--</v>
      </c>
      <c r="E22" s="30"/>
      <c r="F22" s="30"/>
      <c r="G22" s="11"/>
    </row>
    <row r="23" spans="1:7" x14ac:dyDescent="0.3">
      <c r="A23" s="41">
        <f>+Priorisation!A24</f>
        <v>13</v>
      </c>
      <c r="B23" s="41">
        <f>+Priorisation!B24</f>
        <v>0</v>
      </c>
      <c r="C23" s="41">
        <f>+Priorisation!C24</f>
        <v>0</v>
      </c>
      <c r="D23" s="42" t="str">
        <f>IF(Priorisation!F24=1,"Renforcer",+IF(Priorisation!F24=2,"Maintenir",IF(Priorisation!F24=3,"Adapter",IF(Priorisation!F24=4,"Arrêt","--"))))</f>
        <v>--</v>
      </c>
      <c r="E23" s="30"/>
      <c r="F23" s="30"/>
      <c r="G23" s="11"/>
    </row>
    <row r="24" spans="1:7" x14ac:dyDescent="0.3">
      <c r="A24" s="41">
        <f>+Priorisation!A25</f>
        <v>14</v>
      </c>
      <c r="B24" s="41">
        <f>+Priorisation!B25</f>
        <v>0</v>
      </c>
      <c r="C24" s="41">
        <f>+Priorisation!C25</f>
        <v>0</v>
      </c>
      <c r="D24" s="42" t="str">
        <f>IF(Priorisation!F25=1,"Renforcer",+IF(Priorisation!F25=2,"Maintenir",IF(Priorisation!F25=3,"Adapter",IF(Priorisation!F25=4,"Arrêt","--"))))</f>
        <v>--</v>
      </c>
      <c r="E24" s="30"/>
      <c r="F24" s="30"/>
      <c r="G24" s="11"/>
    </row>
    <row r="25" spans="1:7" x14ac:dyDescent="0.3">
      <c r="A25" s="41">
        <f>+Priorisation!A26</f>
        <v>15</v>
      </c>
      <c r="B25" s="41">
        <f>+Priorisation!B26</f>
        <v>0</v>
      </c>
      <c r="C25" s="41">
        <f>+Priorisation!C26</f>
        <v>0</v>
      </c>
      <c r="D25" s="42" t="str">
        <f>IF(Priorisation!F26=1,"Renforcer",+IF(Priorisation!F26=2,"Maintenir",IF(Priorisation!F26=3,"Adapter",IF(Priorisation!F26=4,"Arrêt","--"))))</f>
        <v>--</v>
      </c>
      <c r="E25" s="30"/>
      <c r="F25" s="30"/>
      <c r="G25" s="11"/>
    </row>
    <row r="26" spans="1:7" x14ac:dyDescent="0.3">
      <c r="A26" s="41">
        <f>+Priorisation!A27</f>
        <v>16</v>
      </c>
      <c r="B26" s="41">
        <f>+Priorisation!B27</f>
        <v>0</v>
      </c>
      <c r="C26" s="41">
        <f>+Priorisation!C27</f>
        <v>0</v>
      </c>
      <c r="D26" s="42" t="str">
        <f>IF(Priorisation!F27=1,"Renforcer",+IF(Priorisation!F27=2,"Maintenir",IF(Priorisation!F27=3,"Adapter",IF(Priorisation!F27=4,"Arrêt","--"))))</f>
        <v>--</v>
      </c>
      <c r="E26" s="30"/>
      <c r="F26" s="30"/>
      <c r="G26" s="11"/>
    </row>
    <row r="27" spans="1:7" x14ac:dyDescent="0.3">
      <c r="A27" s="41">
        <f>+Priorisation!A28</f>
        <v>17</v>
      </c>
      <c r="B27" s="41">
        <f>+Priorisation!B28</f>
        <v>0</v>
      </c>
      <c r="C27" s="41">
        <f>+Priorisation!C28</f>
        <v>0</v>
      </c>
      <c r="D27" s="42" t="str">
        <f>IF(Priorisation!F28=1,"Renforcer",+IF(Priorisation!F28=2,"Maintenir",IF(Priorisation!F28=3,"Adapter",IF(Priorisation!F28=4,"Arrêt","--"))))</f>
        <v>--</v>
      </c>
      <c r="E27" s="30"/>
      <c r="F27" s="30"/>
      <c r="G27" s="11"/>
    </row>
    <row r="28" spans="1:7" x14ac:dyDescent="0.3">
      <c r="A28" s="41">
        <f>+Priorisation!A29</f>
        <v>18</v>
      </c>
      <c r="B28" s="41">
        <f>+Priorisation!B29</f>
        <v>0</v>
      </c>
      <c r="C28" s="41">
        <f>+Priorisation!C29</f>
        <v>0</v>
      </c>
      <c r="D28" s="42" t="str">
        <f>IF(Priorisation!F29=1,"Renforcer",+IF(Priorisation!F29=2,"Maintenir",IF(Priorisation!F29=3,"Adapter",IF(Priorisation!F29=4,"Arrêt","--"))))</f>
        <v>--</v>
      </c>
      <c r="E28" s="30"/>
      <c r="F28" s="30"/>
      <c r="G28" s="11"/>
    </row>
    <row r="29" spans="1:7" x14ac:dyDescent="0.3">
      <c r="A29" s="41">
        <f>+Priorisation!A30</f>
        <v>19</v>
      </c>
      <c r="B29" s="41">
        <f>+Priorisation!B30</f>
        <v>0</v>
      </c>
      <c r="C29" s="41">
        <f>+Priorisation!C30</f>
        <v>0</v>
      </c>
      <c r="D29" s="42" t="str">
        <f>IF(Priorisation!F30=1,"Renforcer",+IF(Priorisation!F30=2,"Maintenir",IF(Priorisation!F30=3,"Adapter",IF(Priorisation!F30=4,"Arrêt","--"))))</f>
        <v>--</v>
      </c>
      <c r="E29" s="30"/>
      <c r="F29" s="30"/>
      <c r="G29" s="11"/>
    </row>
    <row r="30" spans="1:7" x14ac:dyDescent="0.3">
      <c r="A30" s="41">
        <f>+Priorisation!A31</f>
        <v>20</v>
      </c>
      <c r="B30" s="41">
        <f>+Priorisation!B31</f>
        <v>0</v>
      </c>
      <c r="C30" s="41">
        <f>+Priorisation!C31</f>
        <v>0</v>
      </c>
      <c r="D30" s="42" t="str">
        <f>IF(Priorisation!F31=1,"Renforcer",+IF(Priorisation!F31=2,"Maintenir",IF(Priorisation!F31=3,"Adapter",IF(Priorisation!F31=4,"Arrêt","--"))))</f>
        <v>--</v>
      </c>
      <c r="E30" s="30"/>
      <c r="F30" s="30"/>
      <c r="G30" s="11"/>
    </row>
    <row r="31" spans="1:7" x14ac:dyDescent="0.3">
      <c r="A31" s="41">
        <f>+Priorisation!A32</f>
        <v>21</v>
      </c>
      <c r="B31" s="41">
        <f>+Priorisation!B32</f>
        <v>0</v>
      </c>
      <c r="C31" s="41">
        <f>+Priorisation!C32</f>
        <v>0</v>
      </c>
      <c r="D31" s="42" t="str">
        <f>IF(Priorisation!F32=1,"Renforcer",+IF(Priorisation!F32=2,"Maintenir",IF(Priorisation!F32=3,"Adapter",IF(Priorisation!F32=4,"Arrêt","--"))))</f>
        <v>--</v>
      </c>
      <c r="E31" s="30"/>
      <c r="F31" s="30"/>
      <c r="G31" s="11"/>
    </row>
    <row r="32" spans="1:7" x14ac:dyDescent="0.3">
      <c r="A32" s="41">
        <f>+Priorisation!A33</f>
        <v>22</v>
      </c>
      <c r="B32" s="41">
        <f>+Priorisation!B33</f>
        <v>0</v>
      </c>
      <c r="C32" s="41">
        <f>+Priorisation!C33</f>
        <v>0</v>
      </c>
      <c r="D32" s="42" t="str">
        <f>IF(Priorisation!F33=1,"Renforcer",+IF(Priorisation!F33=2,"Maintenir",IF(Priorisation!F33=3,"Adapter",IF(Priorisation!F33=4,"Arrêt","--"))))</f>
        <v>--</v>
      </c>
      <c r="E32" s="30"/>
      <c r="F32" s="30"/>
      <c r="G32" s="11"/>
    </row>
    <row r="33" spans="1:7" x14ac:dyDescent="0.3">
      <c r="A33" s="41">
        <f>+Priorisation!A34</f>
        <v>23</v>
      </c>
      <c r="B33" s="41">
        <f>+Priorisation!B34</f>
        <v>0</v>
      </c>
      <c r="C33" s="41">
        <f>+Priorisation!C34</f>
        <v>0</v>
      </c>
      <c r="D33" s="42" t="str">
        <f>IF(Priorisation!F34=1,"Renforcer",+IF(Priorisation!F34=2,"Maintenir",IF(Priorisation!F34=3,"Adapter",IF(Priorisation!F34=4,"Arrêt","--"))))</f>
        <v>--</v>
      </c>
      <c r="E33" s="30"/>
      <c r="F33" s="30"/>
      <c r="G33" s="11"/>
    </row>
    <row r="34" spans="1:7" x14ac:dyDescent="0.3">
      <c r="A34" s="41">
        <f>+Priorisation!A35</f>
        <v>24</v>
      </c>
      <c r="B34" s="41">
        <f>+Priorisation!B35</f>
        <v>0</v>
      </c>
      <c r="C34" s="41">
        <f>+Priorisation!C35</f>
        <v>0</v>
      </c>
      <c r="D34" s="42" t="str">
        <f>IF(Priorisation!F35=1,"Renforcer",+IF(Priorisation!F35=2,"Maintenir",IF(Priorisation!F35=3,"Adapter",IF(Priorisation!F35=4,"Arrêt","--"))))</f>
        <v>--</v>
      </c>
      <c r="E34" s="30"/>
      <c r="F34" s="30"/>
      <c r="G34" s="11"/>
    </row>
    <row r="35" spans="1:7" x14ac:dyDescent="0.3">
      <c r="A35" s="41">
        <f>+Priorisation!A36</f>
        <v>25</v>
      </c>
      <c r="B35" s="41">
        <f>+Priorisation!B36</f>
        <v>0</v>
      </c>
      <c r="C35" s="41">
        <f>+Priorisation!C36</f>
        <v>0</v>
      </c>
      <c r="D35" s="42" t="str">
        <f>IF(Priorisation!F36=1,"Renforcer",+IF(Priorisation!F36=2,"Maintenir",IF(Priorisation!F36=3,"Adapter",IF(Priorisation!F36=4,"Arrêt","--"))))</f>
        <v>--</v>
      </c>
      <c r="E35" s="30"/>
      <c r="F35" s="30"/>
      <c r="G35" s="11"/>
    </row>
    <row r="36" spans="1:7" x14ac:dyDescent="0.3">
      <c r="A36" s="41">
        <f>+Priorisation!A37</f>
        <v>26</v>
      </c>
      <c r="B36" s="41">
        <f>+Priorisation!B37</f>
        <v>0</v>
      </c>
      <c r="C36" s="41">
        <f>+Priorisation!C37</f>
        <v>0</v>
      </c>
      <c r="D36" s="42" t="str">
        <f>IF(Priorisation!F37=1,"Renforcer",+IF(Priorisation!F37=2,"Maintenir",IF(Priorisation!F37=3,"Adapter",IF(Priorisation!F37=4,"Arrêt","--"))))</f>
        <v>--</v>
      </c>
      <c r="E36" s="30"/>
      <c r="F36" s="30"/>
      <c r="G36" s="11"/>
    </row>
    <row r="37" spans="1:7" x14ac:dyDescent="0.3">
      <c r="A37" s="41">
        <f>+Priorisation!A38</f>
        <v>27</v>
      </c>
      <c r="B37" s="41">
        <f>+Priorisation!B38</f>
        <v>0</v>
      </c>
      <c r="C37" s="41">
        <f>+Priorisation!C38</f>
        <v>0</v>
      </c>
      <c r="D37" s="42" t="str">
        <f>IF(Priorisation!F38=1,"Renforcer",+IF(Priorisation!F38=2,"Maintenir",IF(Priorisation!F38=3,"Adapter",IF(Priorisation!F38=4,"Arrêt","--"))))</f>
        <v>--</v>
      </c>
      <c r="E37" s="30"/>
      <c r="F37" s="30"/>
      <c r="G37" s="11"/>
    </row>
    <row r="38" spans="1:7" x14ac:dyDescent="0.3">
      <c r="A38" s="41">
        <f>+Priorisation!A39</f>
        <v>28</v>
      </c>
      <c r="B38" s="41">
        <f>+Priorisation!B39</f>
        <v>0</v>
      </c>
      <c r="C38" s="41">
        <f>+Priorisation!C39</f>
        <v>0</v>
      </c>
      <c r="D38" s="42" t="str">
        <f>IF(Priorisation!F39=1,"Renforcer",+IF(Priorisation!F39=2,"Maintenir",IF(Priorisation!F39=3,"Adapter",IF(Priorisation!F39=4,"Arrêt","--"))))</f>
        <v>--</v>
      </c>
      <c r="E38" s="30"/>
      <c r="F38" s="30"/>
      <c r="G38" s="11"/>
    </row>
    <row r="39" spans="1:7" x14ac:dyDescent="0.3">
      <c r="A39" s="41">
        <f>+Priorisation!A40</f>
        <v>29</v>
      </c>
      <c r="B39" s="41">
        <f>+Priorisation!B40</f>
        <v>0</v>
      </c>
      <c r="C39" s="41">
        <f>+Priorisation!C40</f>
        <v>0</v>
      </c>
      <c r="D39" s="42" t="str">
        <f>IF(Priorisation!F40=1,"Renforcer",+IF(Priorisation!F40=2,"Maintenir",IF(Priorisation!F40=3,"Adapter",IF(Priorisation!F40=4,"Arrêt","--"))))</f>
        <v>--</v>
      </c>
      <c r="E39" s="30"/>
      <c r="F39" s="30"/>
      <c r="G39" s="11"/>
    </row>
    <row r="40" spans="1:7" x14ac:dyDescent="0.3">
      <c r="A40" s="41">
        <f>+Priorisation!A41</f>
        <v>30</v>
      </c>
      <c r="B40" s="41">
        <f>+Priorisation!B41</f>
        <v>0</v>
      </c>
      <c r="C40" s="41">
        <f>+Priorisation!C41</f>
        <v>0</v>
      </c>
      <c r="D40" s="42" t="str">
        <f>IF(Priorisation!F41=1,"Renforcer",+IF(Priorisation!F41=2,"Maintenir",IF(Priorisation!F41=3,"Adapter",IF(Priorisation!F41=4,"Arrêt","--"))))</f>
        <v>--</v>
      </c>
      <c r="E40" s="30"/>
      <c r="F40" s="30"/>
      <c r="G40" s="11"/>
    </row>
    <row r="41" spans="1:7" x14ac:dyDescent="0.3">
      <c r="A41" s="41">
        <f>+Priorisation!A42</f>
        <v>31</v>
      </c>
      <c r="B41" s="41">
        <f>+Priorisation!B42</f>
        <v>0</v>
      </c>
      <c r="C41" s="41">
        <f>+Priorisation!C42</f>
        <v>0</v>
      </c>
      <c r="D41" s="42" t="str">
        <f>IF(Priorisation!F42=1,"Renforcer",+IF(Priorisation!F42=2,"Maintenir",IF(Priorisation!F42=3,"Adapter",IF(Priorisation!F42=4,"Arrêt","--"))))</f>
        <v>--</v>
      </c>
      <c r="E41" s="30"/>
      <c r="F41" s="30"/>
      <c r="G41" s="11"/>
    </row>
    <row r="42" spans="1:7" x14ac:dyDescent="0.3">
      <c r="A42" s="41">
        <f>+Priorisation!A43</f>
        <v>32</v>
      </c>
      <c r="B42" s="41">
        <f>+Priorisation!B43</f>
        <v>0</v>
      </c>
      <c r="C42" s="41">
        <f>+Priorisation!C43</f>
        <v>0</v>
      </c>
      <c r="D42" s="42" t="str">
        <f>IF(Priorisation!F43=1,"Renforcer",+IF(Priorisation!F43=2,"Maintenir",IF(Priorisation!F43=3,"Adapter",IF(Priorisation!F43=4,"Arrêt","--"))))</f>
        <v>--</v>
      </c>
      <c r="E42" s="30"/>
      <c r="F42" s="30"/>
      <c r="G42" s="11"/>
    </row>
    <row r="43" spans="1:7" x14ac:dyDescent="0.3">
      <c r="A43" s="41">
        <f>+Priorisation!A44</f>
        <v>33</v>
      </c>
      <c r="B43" s="41">
        <f>+Priorisation!B44</f>
        <v>0</v>
      </c>
      <c r="C43" s="41">
        <f>+Priorisation!C44</f>
        <v>0</v>
      </c>
      <c r="D43" s="42" t="str">
        <f>IF(Priorisation!F44=1,"Renforcer",+IF(Priorisation!F44=2,"Maintenir",IF(Priorisation!F44=3,"Adapter",IF(Priorisation!F44=4,"Arrêt","--"))))</f>
        <v>--</v>
      </c>
      <c r="E43" s="30"/>
      <c r="F43" s="30"/>
      <c r="G43" s="11"/>
    </row>
    <row r="44" spans="1:7" x14ac:dyDescent="0.3">
      <c r="A44" s="41">
        <f>+Priorisation!A45</f>
        <v>34</v>
      </c>
      <c r="B44" s="41">
        <f>+Priorisation!B45</f>
        <v>0</v>
      </c>
      <c r="C44" s="41">
        <f>+Priorisation!C45</f>
        <v>0</v>
      </c>
      <c r="D44" s="42" t="str">
        <f>IF(Priorisation!F45=1,"Renforcer",+IF(Priorisation!F45=2,"Maintenir",IF(Priorisation!F45=3,"Adapter",IF(Priorisation!F45=4,"Arrêt","--"))))</f>
        <v>--</v>
      </c>
      <c r="E44" s="30"/>
      <c r="F44" s="30"/>
      <c r="G44" s="11"/>
    </row>
    <row r="45" spans="1:7" x14ac:dyDescent="0.3">
      <c r="A45" s="41">
        <f>+Priorisation!A46</f>
        <v>35</v>
      </c>
      <c r="B45" s="41">
        <f>+Priorisation!B46</f>
        <v>0</v>
      </c>
      <c r="C45" s="41">
        <f>+Priorisation!C46</f>
        <v>0</v>
      </c>
      <c r="D45" s="42" t="str">
        <f>IF(Priorisation!F46=1,"Renforcer",+IF(Priorisation!F46=2,"Maintenir",IF(Priorisation!F46=3,"Adapter",IF(Priorisation!F46=4,"Arrêt","--"))))</f>
        <v>--</v>
      </c>
      <c r="E45" s="30"/>
      <c r="F45" s="30"/>
      <c r="G45" s="11"/>
    </row>
    <row r="46" spans="1:7" x14ac:dyDescent="0.3">
      <c r="A46" s="41">
        <f>+Priorisation!A47</f>
        <v>36</v>
      </c>
      <c r="B46" s="41">
        <f>+Priorisation!B47</f>
        <v>0</v>
      </c>
      <c r="C46" s="41">
        <f>+Priorisation!C47</f>
        <v>0</v>
      </c>
      <c r="D46" s="42" t="str">
        <f>IF(Priorisation!F47=1,"Renforcer",+IF(Priorisation!F47=2,"Maintenir",IF(Priorisation!F47=3,"Adapter",IF(Priorisation!F47=4,"Arrêt","--"))))</f>
        <v>--</v>
      </c>
      <c r="E46" s="30"/>
      <c r="F46" s="30"/>
      <c r="G46" s="11"/>
    </row>
    <row r="47" spans="1:7" x14ac:dyDescent="0.3">
      <c r="A47" s="41">
        <f>+Priorisation!A48</f>
        <v>37</v>
      </c>
      <c r="B47" s="41">
        <f>+Priorisation!B48</f>
        <v>0</v>
      </c>
      <c r="C47" s="41">
        <f>+Priorisation!C48</f>
        <v>0</v>
      </c>
      <c r="D47" s="42" t="str">
        <f>IF(Priorisation!F48=1,"Renforcer",+IF(Priorisation!F48=2,"Maintenir",IF(Priorisation!F48=3,"Adapter",IF(Priorisation!F48=4,"Arrêt","--"))))</f>
        <v>--</v>
      </c>
      <c r="E47" s="30"/>
      <c r="F47" s="30"/>
      <c r="G47" s="11"/>
    </row>
    <row r="48" spans="1:7" x14ac:dyDescent="0.3">
      <c r="A48" s="41">
        <f>+Priorisation!A49</f>
        <v>38</v>
      </c>
      <c r="B48" s="41">
        <f>+Priorisation!B49</f>
        <v>0</v>
      </c>
      <c r="C48" s="41">
        <f>+Priorisation!C49</f>
        <v>0</v>
      </c>
      <c r="D48" s="42" t="str">
        <f>IF(Priorisation!F49=1,"Renforcer",+IF(Priorisation!F49=2,"Maintenir",IF(Priorisation!F49=3,"Adapter",IF(Priorisation!F49=4,"Arrêt","--"))))</f>
        <v>--</v>
      </c>
      <c r="E48" s="30"/>
      <c r="F48" s="30"/>
      <c r="G48" s="11"/>
    </row>
    <row r="49" spans="1:7" x14ac:dyDescent="0.3">
      <c r="A49" s="41">
        <f>+Priorisation!A50</f>
        <v>39</v>
      </c>
      <c r="B49" s="41">
        <f>+Priorisation!B50</f>
        <v>0</v>
      </c>
      <c r="C49" s="41">
        <f>+Priorisation!C50</f>
        <v>0</v>
      </c>
      <c r="D49" s="42" t="str">
        <f>IF(Priorisation!F50=1,"Renforcer",+IF(Priorisation!F50=2,"Maintenir",IF(Priorisation!F50=3,"Adapter",IF(Priorisation!F50=4,"Arrêt","--"))))</f>
        <v>--</v>
      </c>
      <c r="E49" s="30"/>
      <c r="F49" s="30"/>
      <c r="G49" s="11"/>
    </row>
    <row r="50" spans="1:7" x14ac:dyDescent="0.3">
      <c r="A50" s="41">
        <f>+Priorisation!A51</f>
        <v>40</v>
      </c>
      <c r="B50" s="41">
        <f>+Priorisation!B51</f>
        <v>0</v>
      </c>
      <c r="C50" s="41">
        <f>+Priorisation!C51</f>
        <v>0</v>
      </c>
      <c r="D50" s="42" t="str">
        <f>IF(Priorisation!F51=1,"Renforcer",+IF(Priorisation!F51=2,"Maintenir",IF(Priorisation!F51=3,"Adapter",IF(Priorisation!F51=4,"Arrêt","--"))))</f>
        <v>--</v>
      </c>
      <c r="E50" s="30"/>
      <c r="F50" s="30"/>
      <c r="G50" s="11"/>
    </row>
    <row r="51" spans="1:7" x14ac:dyDescent="0.3">
      <c r="A51" s="41">
        <f>+Priorisation!A52</f>
        <v>41</v>
      </c>
      <c r="B51" s="41">
        <f>+Priorisation!B52</f>
        <v>0</v>
      </c>
      <c r="C51" s="41">
        <f>+Priorisation!C52</f>
        <v>0</v>
      </c>
      <c r="D51" s="42" t="str">
        <f>IF(Priorisation!F52=1,"Renforcer",+IF(Priorisation!F52=2,"Maintenir",IF(Priorisation!F52=3,"Adapter",IF(Priorisation!F52=4,"Arrêt","--"))))</f>
        <v>--</v>
      </c>
      <c r="E51" s="30"/>
      <c r="F51" s="30"/>
      <c r="G51" s="11"/>
    </row>
    <row r="52" spans="1:7" x14ac:dyDescent="0.3">
      <c r="A52" s="41">
        <f>+Priorisation!A53</f>
        <v>42</v>
      </c>
      <c r="B52" s="41">
        <f>+Priorisation!B53</f>
        <v>0</v>
      </c>
      <c r="C52" s="41">
        <f>+Priorisation!C53</f>
        <v>0</v>
      </c>
      <c r="D52" s="42" t="str">
        <f>IF(Priorisation!F53=1,"Renforcer",+IF(Priorisation!F53=2,"Maintenir",IF(Priorisation!F53=3,"Adapter",IF(Priorisation!F53=4,"Arrêt","--"))))</f>
        <v>--</v>
      </c>
      <c r="E52" s="30"/>
      <c r="F52" s="30"/>
      <c r="G52" s="11"/>
    </row>
    <row r="53" spans="1:7" x14ac:dyDescent="0.3">
      <c r="A53" s="41">
        <f>+Priorisation!A54</f>
        <v>43</v>
      </c>
      <c r="B53" s="41">
        <f>+Priorisation!B54</f>
        <v>0</v>
      </c>
      <c r="C53" s="41">
        <f>+Priorisation!C54</f>
        <v>0</v>
      </c>
      <c r="D53" s="42" t="str">
        <f>IF(Priorisation!F54=1,"Renforcer",+IF(Priorisation!F54=2,"Maintenir",IF(Priorisation!F54=3,"Adapter",IF(Priorisation!F54=4,"Arrêt","--"))))</f>
        <v>--</v>
      </c>
      <c r="E53" s="30"/>
      <c r="F53" s="30"/>
      <c r="G53" s="11"/>
    </row>
    <row r="54" spans="1:7" x14ac:dyDescent="0.3">
      <c r="A54" s="41">
        <f>+Priorisation!A55</f>
        <v>44</v>
      </c>
      <c r="B54" s="41">
        <f>+Priorisation!B55</f>
        <v>0</v>
      </c>
      <c r="C54" s="41">
        <f>+Priorisation!C55</f>
        <v>0</v>
      </c>
      <c r="D54" s="42" t="str">
        <f>IF(Priorisation!F55=1,"Renforcer",+IF(Priorisation!F55=2,"Maintenir",IF(Priorisation!F55=3,"Adapter",IF(Priorisation!F55=4,"Arrêt","--"))))</f>
        <v>--</v>
      </c>
      <c r="E54" s="30"/>
      <c r="F54" s="30"/>
      <c r="G54" s="11"/>
    </row>
    <row r="55" spans="1:7" x14ac:dyDescent="0.3">
      <c r="A55" s="41">
        <f>+Priorisation!A56</f>
        <v>45</v>
      </c>
      <c r="B55" s="41">
        <f>+Priorisation!B56</f>
        <v>0</v>
      </c>
      <c r="C55" s="41">
        <f>+Priorisation!C56</f>
        <v>0</v>
      </c>
      <c r="D55" s="42" t="str">
        <f>IF(Priorisation!F56=1,"Renforcer",+IF(Priorisation!F56=2,"Maintenir",IF(Priorisation!F56=3,"Adapter",IF(Priorisation!F56=4,"Arrêt","--"))))</f>
        <v>--</v>
      </c>
      <c r="E55" s="30"/>
      <c r="F55" s="30"/>
      <c r="G55" s="11"/>
    </row>
    <row r="56" spans="1:7" x14ac:dyDescent="0.3">
      <c r="A56" s="41">
        <f>+Priorisation!A57</f>
        <v>46</v>
      </c>
      <c r="B56" s="41">
        <f>+Priorisation!B57</f>
        <v>0</v>
      </c>
      <c r="C56" s="41">
        <f>+Priorisation!C57</f>
        <v>0</v>
      </c>
      <c r="D56" s="42" t="str">
        <f>IF(Priorisation!F57=1,"Renforcer",+IF(Priorisation!F57=2,"Maintenir",IF(Priorisation!F57=3,"Adapter",IF(Priorisation!F57=4,"Arrêt","--"))))</f>
        <v>--</v>
      </c>
      <c r="E56" s="30"/>
      <c r="F56" s="30"/>
      <c r="G56" s="11"/>
    </row>
    <row r="57" spans="1:7" x14ac:dyDescent="0.3">
      <c r="A57" s="41">
        <f>+Priorisation!A58</f>
        <v>47</v>
      </c>
      <c r="B57" s="41">
        <f>+Priorisation!B58</f>
        <v>0</v>
      </c>
      <c r="C57" s="41">
        <f>+Priorisation!C58</f>
        <v>0</v>
      </c>
      <c r="D57" s="42" t="str">
        <f>IF(Priorisation!F58=1,"Renforcer",+IF(Priorisation!F58=2,"Maintenir",IF(Priorisation!F58=3,"Adapter",IF(Priorisation!F58=4,"Arrêt","--"))))</f>
        <v>--</v>
      </c>
      <c r="E57" s="30"/>
      <c r="F57" s="30"/>
      <c r="G57" s="11"/>
    </row>
    <row r="58" spans="1:7" x14ac:dyDescent="0.3">
      <c r="A58" s="41">
        <f>+Priorisation!A59</f>
        <v>48</v>
      </c>
      <c r="B58" s="41">
        <f>+Priorisation!B59</f>
        <v>0</v>
      </c>
      <c r="C58" s="41">
        <f>+Priorisation!C59</f>
        <v>0</v>
      </c>
      <c r="D58" s="42" t="str">
        <f>IF(Priorisation!F59=1,"Renforcer",+IF(Priorisation!F59=2,"Maintenir",IF(Priorisation!F59=3,"Adapter",IF(Priorisation!F59=4,"Arrêt","--"))))</f>
        <v>--</v>
      </c>
      <c r="E58" s="30"/>
      <c r="F58" s="30"/>
      <c r="G58" s="11"/>
    </row>
    <row r="59" spans="1:7" x14ac:dyDescent="0.3">
      <c r="A59" s="41">
        <f>+Priorisation!A60</f>
        <v>49</v>
      </c>
      <c r="B59" s="41">
        <f>+Priorisation!B60</f>
        <v>0</v>
      </c>
      <c r="C59" s="41">
        <f>+Priorisation!C60</f>
        <v>0</v>
      </c>
      <c r="D59" s="42" t="str">
        <f>IF(Priorisation!F60=1,"Renforcer",+IF(Priorisation!F60=2,"Maintenir",IF(Priorisation!F60=3,"Adapter",IF(Priorisation!F60=4,"Arrêt","--"))))</f>
        <v>--</v>
      </c>
      <c r="E59" s="30"/>
      <c r="F59" s="30"/>
      <c r="G59" s="11"/>
    </row>
    <row r="60" spans="1:7" x14ac:dyDescent="0.3">
      <c r="A60" s="41">
        <f>+Priorisation!A61</f>
        <v>50</v>
      </c>
      <c r="B60" s="41">
        <f>+Priorisation!B61</f>
        <v>0</v>
      </c>
      <c r="C60" s="41">
        <f>+Priorisation!C61</f>
        <v>0</v>
      </c>
      <c r="D60" s="42" t="str">
        <f>IF(Priorisation!F61=1,"Renforcer",+IF(Priorisation!F61=2,"Maintenir",IF(Priorisation!F61=3,"Adapter",IF(Priorisation!F61=4,"Arrêt","--"))))</f>
        <v>--</v>
      </c>
      <c r="E60" s="30"/>
      <c r="F60" s="30"/>
      <c r="G60" s="11"/>
    </row>
  </sheetData>
  <sheetProtection sheet="1" objects="1" scenarios="1"/>
  <protectedRanges>
    <protectedRange sqref="E11:G60" name="Plage2"/>
    <protectedRange sqref="C3" name="Plage1"/>
  </protectedRanges>
  <sortState ref="A11:G60">
    <sortCondition ref="A11:A60"/>
  </sortState>
  <mergeCells count="6">
    <mergeCell ref="A4:B4"/>
    <mergeCell ref="A1:G1"/>
    <mergeCell ref="A2:B2"/>
    <mergeCell ref="C2:D2"/>
    <mergeCell ref="A3:B3"/>
    <mergeCell ref="C3:D3"/>
  </mergeCells>
  <pageMargins left="0.23622047244094491" right="0.23622047244094491" top="1.3385826771653544" bottom="0.74803149606299213" header="0.31496062992125984" footer="0.31496062992125984"/>
  <pageSetup paperSize="5" orientation="landscape" horizontalDpi="0" verticalDpi="0" r:id="rId1"/>
  <headerFooter differentFirst="1"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locked="0" defaultSize="0" print="0" autoFill="0" autoPict="0" macro="[0]!arrêt2">
                <anchor moveWithCells="1" sizeWithCells="1">
                  <from>
                    <xdr:col>3</xdr:col>
                    <xdr:colOff>0</xdr:colOff>
                    <xdr:row>5</xdr:row>
                    <xdr:rowOff>30480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Button 2">
              <controlPr locked="0" defaultSize="0" print="0" autoFill="0" autoPict="0" macro="[0]!date2">
                <anchor moveWithCells="1" sizeWithCells="1">
                  <from>
                    <xdr:col>4</xdr:col>
                    <xdr:colOff>335280</xdr:colOff>
                    <xdr:row>5</xdr:row>
                    <xdr:rowOff>106680</xdr:rowOff>
                  </from>
                  <to>
                    <xdr:col>5</xdr:col>
                    <xdr:colOff>693420</xdr:colOff>
                    <xdr:row>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Button 3">
              <controlPr locked="0" defaultSize="0" print="0" autoFill="0" autoPict="0" macro="[0]!tricatégorie2">
                <anchor moveWithCells="1" sizeWithCells="1">
                  <from>
                    <xdr:col>1</xdr:col>
                    <xdr:colOff>533400</xdr:colOff>
                    <xdr:row>5</xdr:row>
                    <xdr:rowOff>106680</xdr:rowOff>
                  </from>
                  <to>
                    <xdr:col>2</xdr:col>
                    <xdr:colOff>1447800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Button 4">
              <controlPr locked="0" defaultSize="0" print="0" autoFill="0" autoPict="0" macro="[0]!initial2">
                <anchor moveWithCells="1" sizeWithCells="1">
                  <from>
                    <xdr:col>6</xdr:col>
                    <xdr:colOff>1143000</xdr:colOff>
                    <xdr:row>5</xdr:row>
                    <xdr:rowOff>83820</xdr:rowOff>
                  </from>
                  <to>
                    <xdr:col>6</xdr:col>
                    <xdr:colOff>3208020</xdr:colOff>
                    <xdr:row>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Button 16">
              <controlPr locked="0" defaultSize="0" print="0" autoFill="0" autoPict="0" macro="[0]!modifié2">
                <anchor moveWithCells="1" sizeWithCells="1">
                  <from>
                    <xdr:col>3</xdr:col>
                    <xdr:colOff>0</xdr:colOff>
                    <xdr:row>6</xdr:row>
                    <xdr:rowOff>7620</xdr:rowOff>
                  </from>
                  <to>
                    <xdr:col>4</xdr:col>
                    <xdr:colOff>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Button 17">
              <controlPr locked="0" defaultSize="0" print="0" autoFill="0" autoPict="0" macro="[0]!renforcé2">
                <anchor moveWithCells="1" siz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4</xdr:col>
                    <xdr:colOff>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Button 18">
              <controlPr locked="0" defaultSize="0" print="0" autoFill="0" autoPict="0" macro="[0]!Maintien2">
                <anchor moveWithCells="1" sizeWithCells="1">
                  <from>
                    <xdr:col>3</xdr:col>
                    <xdr:colOff>0</xdr:colOff>
                    <xdr:row>8</xdr:row>
                    <xdr:rowOff>7620</xdr:rowOff>
                  </from>
                  <to>
                    <xdr:col>4</xdr:col>
                    <xdr:colOff>0</xdr:colOff>
                    <xdr:row>8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Priorisation</vt:lpstr>
      <vt:lpstr>Plan 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Hewlett-Packard Company</cp:lastModifiedBy>
  <cp:lastPrinted>2020-04-17T16:04:27Z</cp:lastPrinted>
  <dcterms:created xsi:type="dcterms:W3CDTF">2020-04-17T15:13:55Z</dcterms:created>
  <dcterms:modified xsi:type="dcterms:W3CDTF">2020-05-06T13:17:37Z</dcterms:modified>
</cp:coreProperties>
</file>